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 Shared\Clerk Permanent Storage Fund\"/>
    </mc:Choice>
  </mc:AlternateContent>
  <xr:revisionPtr revIDLastSave="0" documentId="14_{D9BCA62C-1497-4BC0-BA83-7EF02A3F588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und 177 Revenues FY23" sheetId="1" r:id="rId1"/>
    <sheet name="Fund 177 Expenditures FY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7" i="2"/>
</calcChain>
</file>

<file path=xl/sharedStrings.xml><?xml version="1.0" encoding="utf-8"?>
<sst xmlns="http://schemas.openxmlformats.org/spreadsheetml/2006/main" count="341" uniqueCount="46">
  <si>
    <t>Account Number</t>
  </si>
  <si>
    <t>Account Type</t>
  </si>
  <si>
    <t>Object Code Description</t>
  </si>
  <si>
    <t>Funds</t>
  </si>
  <si>
    <t>Funds Description</t>
  </si>
  <si>
    <t>Fiscal Year</t>
  </si>
  <si>
    <t>Journal Date</t>
  </si>
  <si>
    <t>Journal Detail Description</t>
  </si>
  <si>
    <t>Transaction Amount</t>
  </si>
  <si>
    <t>Vendor Name</t>
  </si>
  <si>
    <t>177-110-000000-47310</t>
  </si>
  <si>
    <t>re</t>
  </si>
  <si>
    <t>4731-MISCELLANEOUS REVENUES</t>
  </si>
  <si>
    <t>COUNTY CLERK PERM STORAGE FUND</t>
  </si>
  <si>
    <t>JUL 22 STORAGE FEES</t>
  </si>
  <si>
    <t>BC CLERK</t>
  </si>
  <si>
    <t>JAN 23 INTEREST</t>
  </si>
  <si>
    <t>FEB 23 INTEREST</t>
  </si>
  <si>
    <t>MAR 23 INTEREST</t>
  </si>
  <si>
    <t>BCFS STORAGE-MAR 23</t>
  </si>
  <si>
    <t>APR 23 INTEREST</t>
  </si>
  <si>
    <t>BCC-STORAGE APR 2023</t>
  </si>
  <si>
    <t>MAY 23 INTEREST</t>
  </si>
  <si>
    <t>BCC MAY 23 STORAGE FEES</t>
  </si>
  <si>
    <t>SOFTWARE MANAGEMENT LLC</t>
  </si>
  <si>
    <t>Electronic Storage for Clerk's</t>
  </si>
  <si>
    <t>ex</t>
  </si>
  <si>
    <t>177-110-000000-55400</t>
  </si>
  <si>
    <t>540-CLERK PERMANENT STORAGE</t>
  </si>
  <si>
    <t>ODP BUSINESS SOLUTIONS, LLC</t>
  </si>
  <si>
    <t>clerks electronic storage</t>
  </si>
  <si>
    <t>PROSOURCE</t>
  </si>
  <si>
    <t>Clerk's Electronic Storage</t>
  </si>
  <si>
    <t>supplies for retention storage</t>
  </si>
  <si>
    <t>DONNA ROSE CO INC</t>
  </si>
  <si>
    <t>permanent storage</t>
  </si>
  <si>
    <t>electronic storage for clerks</t>
  </si>
  <si>
    <t>EASI FILE</t>
  </si>
  <si>
    <t>clerks office electronic stora</t>
  </si>
  <si>
    <t>Clerk's Storage Expense - 28#</t>
  </si>
  <si>
    <t>clerk permanent storage</t>
  </si>
  <si>
    <t>Expenditures</t>
  </si>
  <si>
    <t>Fiscal Year 2023</t>
  </si>
  <si>
    <t>Clerk Permanent Storage Fund</t>
  </si>
  <si>
    <t>Boone County Fiscal Court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</si>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</sst>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43" fontId="0" fillId="0" borderId="0" xfId="1" applyFont="1"/>
    <xf numFmtId="43" fontId="16" fillId="0" borderId="10" xfId="1" applyFont="1" applyBorder="1"/>
    <xf numFmtId="0" fontId="18" fillId="0" borderId="0" xfId="0" applyFont="1" applyAlignment="1">
      <alignment horizontal="center"/>
    </xf>
    <xf numFmtId="43" fontId="18" fillId="0" borderId="0" xfId="1" applyFont="1" applyBorder="1" applyAlignment="1">
      <alignment horizontal="center"/>
    </xf>
    <xf numFmtId="0" fontId="16" fillId="0" borderId="0" xfId="0" applyFont="1"/>
    <xf numFmtId="43" fontId="18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49" sqref="C49"/>
    </sheetView>
  </sheetViews>
  <sheetFormatPr defaultRowHeight="15" x14ac:dyDescent="0.25"/>
  <cols>
    <col min="1" max="1" width="9" customWidth="1"/>
    <col min="2" max="2" width="34.28515625" bestFit="1" customWidth="1"/>
    <col min="3" max="3" width="30.5703125" bestFit="1" customWidth="1"/>
    <col min="4" max="4" width="20.42578125" bestFit="1" customWidth="1"/>
    <col min="5" max="5" width="12.85546875" bestFit="1" customWidth="1"/>
    <col min="6" max="6" width="10.28515625" bestFit="1" customWidth="1"/>
    <col min="7" max="7" width="12" bestFit="1" customWidth="1"/>
    <col min="8" max="8" width="20.42578125" style="2" bestFit="1" customWidth="1"/>
    <col min="9" max="9" width="24.7109375" bestFit="1" customWidth="1"/>
  </cols>
  <sheetData>
    <row r="1" spans="1:9" x14ac:dyDescent="0.25">
      <c r="A1" s="6" t="s">
        <v>44</v>
      </c>
    </row>
    <row r="2" spans="1:9" x14ac:dyDescent="0.25">
      <c r="A2" s="6" t="s">
        <v>43</v>
      </c>
    </row>
    <row r="3" spans="1:9" x14ac:dyDescent="0.25">
      <c r="A3" s="6" t="s">
        <v>42</v>
      </c>
    </row>
    <row r="4" spans="1:9" x14ac:dyDescent="0.25">
      <c r="A4" s="6" t="s">
        <v>45</v>
      </c>
    </row>
    <row r="7" spans="1:9" s="4" customFormat="1" x14ac:dyDescent="0.25">
      <c r="A7" s="4" t="s">
        <v>3</v>
      </c>
      <c r="B7" s="4" t="s">
        <v>4</v>
      </c>
      <c r="C7" s="4" t="s">
        <v>2</v>
      </c>
      <c r="D7" s="4" t="s">
        <v>0</v>
      </c>
      <c r="E7" s="4" t="s">
        <v>1</v>
      </c>
      <c r="F7" s="4" t="s">
        <v>5</v>
      </c>
      <c r="G7" s="4" t="s">
        <v>6</v>
      </c>
      <c r="H7" s="7" t="s">
        <v>8</v>
      </c>
      <c r="I7" s="4" t="s">
        <v>7</v>
      </c>
    </row>
    <row r="8" spans="1:9" x14ac:dyDescent="0.25">
      <c r="A8">
        <v>177</v>
      </c>
      <c r="B8" t="s">
        <v>13</v>
      </c>
      <c r="C8" t="s">
        <v>12</v>
      </c>
      <c r="D8" t="s">
        <v>10</v>
      </c>
      <c r="E8" t="s">
        <v>11</v>
      </c>
      <c r="F8">
        <v>2023</v>
      </c>
      <c r="G8" s="1">
        <v>44798</v>
      </c>
      <c r="H8" s="2">
        <v>-11910</v>
      </c>
      <c r="I8" t="s">
        <v>14</v>
      </c>
    </row>
    <row r="9" spans="1:9" x14ac:dyDescent="0.25">
      <c r="A9">
        <v>177</v>
      </c>
      <c r="B9" t="s">
        <v>13</v>
      </c>
      <c r="C9" t="s">
        <v>12</v>
      </c>
      <c r="D9" t="s">
        <v>10</v>
      </c>
      <c r="E9" t="s">
        <v>11</v>
      </c>
      <c r="F9">
        <v>2023</v>
      </c>
      <c r="G9" s="1">
        <v>44816</v>
      </c>
      <c r="H9" s="2">
        <v>-23500</v>
      </c>
      <c r="I9" t="s">
        <v>15</v>
      </c>
    </row>
    <row r="10" spans="1:9" x14ac:dyDescent="0.25">
      <c r="A10">
        <v>177</v>
      </c>
      <c r="B10" t="s">
        <v>13</v>
      </c>
      <c r="C10" t="s">
        <v>12</v>
      </c>
      <c r="D10" t="s">
        <v>10</v>
      </c>
      <c r="E10" t="s">
        <v>11</v>
      </c>
      <c r="F10">
        <v>2023</v>
      </c>
      <c r="G10" s="1">
        <v>44851</v>
      </c>
      <c r="H10" s="2">
        <v>-20480</v>
      </c>
      <c r="I10" t="s">
        <v>15</v>
      </c>
    </row>
    <row r="11" spans="1:9" x14ac:dyDescent="0.25">
      <c r="A11">
        <v>177</v>
      </c>
      <c r="B11" t="s">
        <v>13</v>
      </c>
      <c r="C11" t="s">
        <v>12</v>
      </c>
      <c r="D11" t="s">
        <v>10</v>
      </c>
      <c r="E11" t="s">
        <v>11</v>
      </c>
      <c r="F11">
        <v>2023</v>
      </c>
      <c r="G11" s="1">
        <v>44873</v>
      </c>
      <c r="H11" s="2">
        <v>-19950</v>
      </c>
      <c r="I11" t="s">
        <v>15</v>
      </c>
    </row>
    <row r="12" spans="1:9" x14ac:dyDescent="0.25">
      <c r="A12">
        <v>177</v>
      </c>
      <c r="B12" t="s">
        <v>13</v>
      </c>
      <c r="C12" t="s">
        <v>12</v>
      </c>
      <c r="D12" t="s">
        <v>10</v>
      </c>
      <c r="E12" t="s">
        <v>11</v>
      </c>
      <c r="F12">
        <v>2023</v>
      </c>
      <c r="G12" s="1">
        <v>44903</v>
      </c>
      <c r="H12" s="2">
        <v>-16140</v>
      </c>
      <c r="I12" t="s">
        <v>15</v>
      </c>
    </row>
    <row r="13" spans="1:9" x14ac:dyDescent="0.25">
      <c r="A13">
        <v>177</v>
      </c>
      <c r="B13" t="s">
        <v>13</v>
      </c>
      <c r="C13" t="s">
        <v>12</v>
      </c>
      <c r="D13" t="s">
        <v>10</v>
      </c>
      <c r="E13" t="s">
        <v>11</v>
      </c>
      <c r="F13">
        <v>2023</v>
      </c>
      <c r="G13" s="1">
        <v>44936</v>
      </c>
      <c r="H13" s="2">
        <v>-11520</v>
      </c>
      <c r="I13" t="s">
        <v>15</v>
      </c>
    </row>
    <row r="14" spans="1:9" x14ac:dyDescent="0.25">
      <c r="A14">
        <v>177</v>
      </c>
      <c r="B14" t="s">
        <v>13</v>
      </c>
      <c r="C14" t="s">
        <v>12</v>
      </c>
      <c r="D14" t="s">
        <v>10</v>
      </c>
      <c r="E14" t="s">
        <v>11</v>
      </c>
      <c r="F14">
        <v>2023</v>
      </c>
      <c r="G14" s="1">
        <v>44957</v>
      </c>
      <c r="H14" s="2">
        <v>-98.13</v>
      </c>
      <c r="I14" t="s">
        <v>16</v>
      </c>
    </row>
    <row r="15" spans="1:9" x14ac:dyDescent="0.25">
      <c r="A15">
        <v>177</v>
      </c>
      <c r="B15" t="s">
        <v>13</v>
      </c>
      <c r="C15" t="s">
        <v>12</v>
      </c>
      <c r="D15" t="s">
        <v>10</v>
      </c>
      <c r="E15" t="s">
        <v>11</v>
      </c>
      <c r="F15">
        <v>2023</v>
      </c>
      <c r="G15" s="1">
        <v>44970</v>
      </c>
      <c r="H15" s="2">
        <v>-16080</v>
      </c>
      <c r="I15" t="s">
        <v>15</v>
      </c>
    </row>
    <row r="16" spans="1:9" x14ac:dyDescent="0.25">
      <c r="A16">
        <v>177</v>
      </c>
      <c r="B16" t="s">
        <v>13</v>
      </c>
      <c r="C16" t="s">
        <v>12</v>
      </c>
      <c r="D16" t="s">
        <v>10</v>
      </c>
      <c r="E16" t="s">
        <v>11</v>
      </c>
      <c r="F16">
        <v>2023</v>
      </c>
      <c r="G16" s="1">
        <v>44985</v>
      </c>
      <c r="H16" s="2">
        <v>-129.72999999999999</v>
      </c>
      <c r="I16" t="s">
        <v>17</v>
      </c>
    </row>
    <row r="17" spans="1:9" x14ac:dyDescent="0.25">
      <c r="A17">
        <v>177</v>
      </c>
      <c r="B17" t="s">
        <v>13</v>
      </c>
      <c r="C17" t="s">
        <v>12</v>
      </c>
      <c r="D17" t="s">
        <v>10</v>
      </c>
      <c r="E17" t="s">
        <v>11</v>
      </c>
      <c r="F17">
        <v>2023</v>
      </c>
      <c r="G17" s="1">
        <v>44995</v>
      </c>
      <c r="H17" s="2">
        <v>-13220</v>
      </c>
      <c r="I17" t="s">
        <v>15</v>
      </c>
    </row>
    <row r="18" spans="1:9" x14ac:dyDescent="0.25">
      <c r="A18">
        <v>177</v>
      </c>
      <c r="B18" t="s">
        <v>13</v>
      </c>
      <c r="C18" t="s">
        <v>12</v>
      </c>
      <c r="D18" t="s">
        <v>10</v>
      </c>
      <c r="E18" t="s">
        <v>11</v>
      </c>
      <c r="F18">
        <v>2023</v>
      </c>
      <c r="G18" s="1">
        <v>45016</v>
      </c>
      <c r="H18" s="2">
        <v>-159.80000000000001</v>
      </c>
      <c r="I18" t="s">
        <v>18</v>
      </c>
    </row>
    <row r="19" spans="1:9" x14ac:dyDescent="0.25">
      <c r="A19">
        <v>177</v>
      </c>
      <c r="B19" t="s">
        <v>13</v>
      </c>
      <c r="C19" t="s">
        <v>12</v>
      </c>
      <c r="D19" t="s">
        <v>10</v>
      </c>
      <c r="E19" t="s">
        <v>11</v>
      </c>
      <c r="F19">
        <v>2023</v>
      </c>
      <c r="G19" s="1">
        <v>45026</v>
      </c>
      <c r="H19" s="2">
        <v>-16390</v>
      </c>
      <c r="I19" t="s">
        <v>19</v>
      </c>
    </row>
    <row r="20" spans="1:9" x14ac:dyDescent="0.25">
      <c r="A20">
        <v>177</v>
      </c>
      <c r="B20" t="s">
        <v>13</v>
      </c>
      <c r="C20" t="s">
        <v>12</v>
      </c>
      <c r="D20" t="s">
        <v>10</v>
      </c>
      <c r="E20" t="s">
        <v>11</v>
      </c>
      <c r="F20">
        <v>2023</v>
      </c>
      <c r="G20" s="1">
        <v>45046</v>
      </c>
      <c r="H20" s="2">
        <v>-185.98</v>
      </c>
      <c r="I20" t="s">
        <v>20</v>
      </c>
    </row>
    <row r="21" spans="1:9" x14ac:dyDescent="0.25">
      <c r="A21">
        <v>177</v>
      </c>
      <c r="B21" t="s">
        <v>13</v>
      </c>
      <c r="C21" t="s">
        <v>12</v>
      </c>
      <c r="D21" t="s">
        <v>10</v>
      </c>
      <c r="E21" t="s">
        <v>11</v>
      </c>
      <c r="F21">
        <v>2023</v>
      </c>
      <c r="G21" s="1">
        <v>45054</v>
      </c>
      <c r="H21" s="2">
        <v>-13710</v>
      </c>
      <c r="I21" t="s">
        <v>21</v>
      </c>
    </row>
    <row r="22" spans="1:9" x14ac:dyDescent="0.25">
      <c r="A22">
        <v>177</v>
      </c>
      <c r="B22" t="s">
        <v>13</v>
      </c>
      <c r="C22" t="s">
        <v>12</v>
      </c>
      <c r="D22" t="s">
        <v>10</v>
      </c>
      <c r="E22" t="s">
        <v>11</v>
      </c>
      <c r="F22">
        <v>2023</v>
      </c>
      <c r="G22" s="1">
        <v>45077</v>
      </c>
      <c r="H22" s="2">
        <v>-189.46</v>
      </c>
      <c r="I22" t="s">
        <v>22</v>
      </c>
    </row>
    <row r="23" spans="1:9" x14ac:dyDescent="0.25">
      <c r="A23">
        <v>177</v>
      </c>
      <c r="B23" t="s">
        <v>13</v>
      </c>
      <c r="C23" t="s">
        <v>12</v>
      </c>
      <c r="D23" t="s">
        <v>10</v>
      </c>
      <c r="E23" t="s">
        <v>11</v>
      </c>
      <c r="F23">
        <v>2023</v>
      </c>
      <c r="G23" s="1">
        <v>45085</v>
      </c>
      <c r="H23" s="2">
        <v>-16600</v>
      </c>
      <c r="I23" t="s">
        <v>23</v>
      </c>
    </row>
    <row r="24" spans="1:9" ht="15.75" thickBot="1" x14ac:dyDescent="0.3">
      <c r="H24" s="3">
        <f>SUM(H8:H23)</f>
        <v>-180263.09999999998</v>
      </c>
    </row>
    <row r="25" spans="1:9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workbookViewId="0">
      <selection activeCell="H47" sqref="H47"/>
    </sheetView>
  </sheetViews>
  <sheetFormatPr defaultRowHeight="15" x14ac:dyDescent="0.25"/>
  <cols>
    <col min="1" max="1" width="7.7109375" customWidth="1"/>
    <col min="2" max="2" width="34.28515625" bestFit="1" customWidth="1"/>
    <col min="3" max="3" width="30.85546875" bestFit="1" customWidth="1"/>
    <col min="4" max="4" width="20.42578125" bestFit="1" customWidth="1"/>
    <col min="5" max="5" width="12.85546875" bestFit="1" customWidth="1"/>
    <col min="6" max="6" width="10.28515625" bestFit="1" customWidth="1"/>
    <col min="7" max="7" width="12" bestFit="1" customWidth="1"/>
    <col min="8" max="8" width="20.42578125" style="2" bestFit="1" customWidth="1"/>
    <col min="9" max="9" width="27.85546875" bestFit="1" customWidth="1"/>
    <col min="10" max="10" width="28.5703125" bestFit="1" customWidth="1"/>
  </cols>
  <sheetData>
    <row r="1" spans="1:10" x14ac:dyDescent="0.25">
      <c r="A1" s="6" t="s">
        <v>44</v>
      </c>
    </row>
    <row r="2" spans="1:10" x14ac:dyDescent="0.25">
      <c r="A2" s="6" t="s">
        <v>43</v>
      </c>
    </row>
    <row r="3" spans="1:10" x14ac:dyDescent="0.25">
      <c r="A3" s="6" t="s">
        <v>42</v>
      </c>
    </row>
    <row r="4" spans="1:10" x14ac:dyDescent="0.25">
      <c r="A4" s="6" t="s">
        <v>41</v>
      </c>
    </row>
    <row r="5" spans="1:10" x14ac:dyDescent="0.25">
      <c r="A5" s="6"/>
    </row>
    <row r="7" spans="1:10" x14ac:dyDescent="0.25">
      <c r="A7" s="4" t="s">
        <v>3</v>
      </c>
      <c r="B7" s="4" t="s">
        <v>4</v>
      </c>
      <c r="C7" s="4" t="s">
        <v>2</v>
      </c>
      <c r="D7" s="4" t="s">
        <v>0</v>
      </c>
      <c r="E7" s="4" t="s">
        <v>1</v>
      </c>
      <c r="F7" s="4" t="s">
        <v>5</v>
      </c>
      <c r="G7" s="4" t="s">
        <v>6</v>
      </c>
      <c r="H7" s="5" t="s">
        <v>8</v>
      </c>
      <c r="I7" s="4" t="s">
        <v>7</v>
      </c>
      <c r="J7" s="4" t="s">
        <v>9</v>
      </c>
    </row>
    <row r="8" spans="1:10" x14ac:dyDescent="0.25">
      <c r="A8">
        <v>177</v>
      </c>
      <c r="B8" t="s">
        <v>13</v>
      </c>
      <c r="C8" t="s">
        <v>28</v>
      </c>
      <c r="D8" t="s">
        <v>27</v>
      </c>
      <c r="E8" t="s">
        <v>26</v>
      </c>
      <c r="F8">
        <v>2023</v>
      </c>
      <c r="G8" s="1">
        <v>44841</v>
      </c>
      <c r="H8" s="2">
        <v>120.98</v>
      </c>
      <c r="I8" t="s">
        <v>38</v>
      </c>
      <c r="J8" t="s">
        <v>31</v>
      </c>
    </row>
    <row r="9" spans="1:10" x14ac:dyDescent="0.25">
      <c r="A9">
        <v>177</v>
      </c>
      <c r="B9" t="s">
        <v>13</v>
      </c>
      <c r="C9" t="s">
        <v>28</v>
      </c>
      <c r="D9" t="s">
        <v>27</v>
      </c>
      <c r="E9" t="s">
        <v>26</v>
      </c>
      <c r="F9">
        <v>2023</v>
      </c>
      <c r="G9" s="1">
        <v>44841</v>
      </c>
      <c r="H9" s="2">
        <v>1985.05</v>
      </c>
      <c r="I9" t="s">
        <v>36</v>
      </c>
      <c r="J9" t="s">
        <v>24</v>
      </c>
    </row>
    <row r="10" spans="1:10" x14ac:dyDescent="0.25">
      <c r="A10">
        <v>177</v>
      </c>
      <c r="B10" t="s">
        <v>13</v>
      </c>
      <c r="C10" t="s">
        <v>28</v>
      </c>
      <c r="D10" t="s">
        <v>27</v>
      </c>
      <c r="E10" t="s">
        <v>26</v>
      </c>
      <c r="F10">
        <v>2023</v>
      </c>
      <c r="G10" s="1">
        <v>44875</v>
      </c>
      <c r="H10" s="2">
        <v>148.85</v>
      </c>
      <c r="I10" t="s">
        <v>32</v>
      </c>
      <c r="J10" t="s">
        <v>31</v>
      </c>
    </row>
    <row r="11" spans="1:10" x14ac:dyDescent="0.25">
      <c r="A11">
        <v>177</v>
      </c>
      <c r="B11" t="s">
        <v>13</v>
      </c>
      <c r="C11" t="s">
        <v>28</v>
      </c>
      <c r="D11" t="s">
        <v>27</v>
      </c>
      <c r="E11" t="s">
        <v>26</v>
      </c>
      <c r="F11">
        <v>2023</v>
      </c>
      <c r="G11" s="1">
        <v>44875</v>
      </c>
      <c r="H11" s="2">
        <v>5654</v>
      </c>
      <c r="I11" t="s">
        <v>25</v>
      </c>
      <c r="J11" t="s">
        <v>24</v>
      </c>
    </row>
    <row r="12" spans="1:10" x14ac:dyDescent="0.25">
      <c r="A12">
        <v>177</v>
      </c>
      <c r="B12" t="s">
        <v>13</v>
      </c>
      <c r="C12" t="s">
        <v>28</v>
      </c>
      <c r="D12" t="s">
        <v>27</v>
      </c>
      <c r="E12" t="s">
        <v>26</v>
      </c>
      <c r="F12">
        <v>2023</v>
      </c>
      <c r="G12" s="1">
        <v>44888</v>
      </c>
      <c r="H12" s="2">
        <v>2347</v>
      </c>
      <c r="I12" t="s">
        <v>40</v>
      </c>
      <c r="J12" t="s">
        <v>34</v>
      </c>
    </row>
    <row r="13" spans="1:10" x14ac:dyDescent="0.25">
      <c r="A13">
        <v>177</v>
      </c>
      <c r="B13" t="s">
        <v>13</v>
      </c>
      <c r="C13" t="s">
        <v>28</v>
      </c>
      <c r="D13" t="s">
        <v>27</v>
      </c>
      <c r="E13" t="s">
        <v>26</v>
      </c>
      <c r="F13">
        <v>2023</v>
      </c>
      <c r="G13" s="1">
        <v>44911</v>
      </c>
      <c r="H13" s="2">
        <v>35.68</v>
      </c>
      <c r="I13" t="s">
        <v>25</v>
      </c>
      <c r="J13" t="s">
        <v>24</v>
      </c>
    </row>
    <row r="14" spans="1:10" x14ac:dyDescent="0.25">
      <c r="A14">
        <v>177</v>
      </c>
      <c r="B14" t="s">
        <v>13</v>
      </c>
      <c r="C14" t="s">
        <v>28</v>
      </c>
      <c r="D14" t="s">
        <v>27</v>
      </c>
      <c r="E14" t="s">
        <v>26</v>
      </c>
      <c r="F14">
        <v>2023</v>
      </c>
      <c r="G14" s="1">
        <v>44911</v>
      </c>
      <c r="H14" s="2">
        <v>5654</v>
      </c>
      <c r="I14" t="s">
        <v>25</v>
      </c>
      <c r="J14" t="s">
        <v>24</v>
      </c>
    </row>
    <row r="15" spans="1:10" x14ac:dyDescent="0.25">
      <c r="A15">
        <v>177</v>
      </c>
      <c r="B15" t="s">
        <v>13</v>
      </c>
      <c r="C15" t="s">
        <v>28</v>
      </c>
      <c r="D15" t="s">
        <v>27</v>
      </c>
      <c r="E15" t="s">
        <v>26</v>
      </c>
      <c r="F15">
        <v>2023</v>
      </c>
      <c r="G15" s="1">
        <v>44932</v>
      </c>
      <c r="H15" s="2">
        <v>192.12</v>
      </c>
      <c r="I15" t="s">
        <v>38</v>
      </c>
      <c r="J15" t="s">
        <v>24</v>
      </c>
    </row>
    <row r="16" spans="1:10" x14ac:dyDescent="0.25">
      <c r="A16">
        <v>177</v>
      </c>
      <c r="B16" t="s">
        <v>13</v>
      </c>
      <c r="C16" t="s">
        <v>28</v>
      </c>
      <c r="D16" t="s">
        <v>27</v>
      </c>
      <c r="E16" t="s">
        <v>26</v>
      </c>
      <c r="F16">
        <v>2023</v>
      </c>
      <c r="G16" s="1">
        <v>45002</v>
      </c>
      <c r="H16" s="2">
        <v>128.94999999999999</v>
      </c>
      <c r="I16" t="s">
        <v>32</v>
      </c>
      <c r="J16" t="s">
        <v>31</v>
      </c>
    </row>
    <row r="17" spans="1:10" x14ac:dyDescent="0.25">
      <c r="A17">
        <v>177</v>
      </c>
      <c r="B17" t="s">
        <v>13</v>
      </c>
      <c r="C17" t="s">
        <v>28</v>
      </c>
      <c r="D17" t="s">
        <v>27</v>
      </c>
      <c r="E17" t="s">
        <v>26</v>
      </c>
      <c r="F17">
        <v>2023</v>
      </c>
      <c r="G17" s="1">
        <v>45002</v>
      </c>
      <c r="H17" s="2">
        <v>5654</v>
      </c>
      <c r="I17" t="s">
        <v>25</v>
      </c>
      <c r="J17" t="s">
        <v>24</v>
      </c>
    </row>
    <row r="18" spans="1:10" x14ac:dyDescent="0.25">
      <c r="A18">
        <v>177</v>
      </c>
      <c r="B18" t="s">
        <v>13</v>
      </c>
      <c r="C18" t="s">
        <v>28</v>
      </c>
      <c r="D18" t="s">
        <v>27</v>
      </c>
      <c r="E18" t="s">
        <v>26</v>
      </c>
      <c r="F18">
        <v>2023</v>
      </c>
      <c r="G18" s="1">
        <v>45020</v>
      </c>
      <c r="H18" s="2">
        <v>420</v>
      </c>
      <c r="I18" t="s">
        <v>25</v>
      </c>
      <c r="J18" t="s">
        <v>24</v>
      </c>
    </row>
    <row r="19" spans="1:10" x14ac:dyDescent="0.25">
      <c r="A19">
        <v>177</v>
      </c>
      <c r="B19" t="s">
        <v>13</v>
      </c>
      <c r="C19" t="s">
        <v>28</v>
      </c>
      <c r="D19" t="s">
        <v>27</v>
      </c>
      <c r="E19" t="s">
        <v>26</v>
      </c>
      <c r="F19">
        <v>2023</v>
      </c>
      <c r="G19" s="1">
        <v>45051</v>
      </c>
      <c r="H19" s="2">
        <v>2204.27</v>
      </c>
      <c r="I19" t="s">
        <v>39</v>
      </c>
      <c r="J19" t="s">
        <v>34</v>
      </c>
    </row>
    <row r="20" spans="1:10" x14ac:dyDescent="0.25">
      <c r="A20">
        <v>177</v>
      </c>
      <c r="B20" t="s">
        <v>13</v>
      </c>
      <c r="C20" t="s">
        <v>28</v>
      </c>
      <c r="D20" t="s">
        <v>27</v>
      </c>
      <c r="E20" t="s">
        <v>26</v>
      </c>
      <c r="F20">
        <v>2023</v>
      </c>
      <c r="G20" s="1">
        <v>45051</v>
      </c>
      <c r="H20" s="2">
        <v>128.94999999999999</v>
      </c>
      <c r="I20" t="s">
        <v>32</v>
      </c>
      <c r="J20" t="s">
        <v>31</v>
      </c>
    </row>
    <row r="21" spans="1:10" x14ac:dyDescent="0.25">
      <c r="A21">
        <v>177</v>
      </c>
      <c r="B21" t="s">
        <v>13</v>
      </c>
      <c r="C21" t="s">
        <v>28</v>
      </c>
      <c r="D21" t="s">
        <v>27</v>
      </c>
      <c r="E21" t="s">
        <v>26</v>
      </c>
      <c r="F21">
        <v>2023</v>
      </c>
      <c r="G21" s="1">
        <v>45051</v>
      </c>
      <c r="H21" s="2">
        <v>5654</v>
      </c>
      <c r="I21" t="s">
        <v>25</v>
      </c>
      <c r="J21" t="s">
        <v>24</v>
      </c>
    </row>
    <row r="22" spans="1:10" x14ac:dyDescent="0.25">
      <c r="A22">
        <v>177</v>
      </c>
      <c r="B22" t="s">
        <v>13</v>
      </c>
      <c r="C22" t="s">
        <v>28</v>
      </c>
      <c r="D22" t="s">
        <v>27</v>
      </c>
      <c r="E22" t="s">
        <v>26</v>
      </c>
      <c r="F22">
        <v>2023</v>
      </c>
      <c r="G22" s="1">
        <v>45051</v>
      </c>
      <c r="H22" s="2">
        <v>13954</v>
      </c>
      <c r="I22" t="s">
        <v>25</v>
      </c>
      <c r="J22" t="s">
        <v>24</v>
      </c>
    </row>
    <row r="23" spans="1:10" x14ac:dyDescent="0.25">
      <c r="A23">
        <v>177</v>
      </c>
      <c r="B23" t="s">
        <v>13</v>
      </c>
      <c r="C23" t="s">
        <v>28</v>
      </c>
      <c r="D23" t="s">
        <v>27</v>
      </c>
      <c r="E23" t="s">
        <v>26</v>
      </c>
      <c r="F23">
        <v>2023</v>
      </c>
      <c r="G23" s="1">
        <v>45065</v>
      </c>
      <c r="H23" s="2">
        <v>128.94999999999999</v>
      </c>
      <c r="I23" t="s">
        <v>32</v>
      </c>
      <c r="J23" t="s">
        <v>31</v>
      </c>
    </row>
    <row r="24" spans="1:10" x14ac:dyDescent="0.25">
      <c r="A24">
        <v>177</v>
      </c>
      <c r="B24" t="s">
        <v>13</v>
      </c>
      <c r="C24" t="s">
        <v>28</v>
      </c>
      <c r="D24" t="s">
        <v>27</v>
      </c>
      <c r="E24" t="s">
        <v>26</v>
      </c>
      <c r="F24">
        <v>2023</v>
      </c>
      <c r="G24" s="1">
        <v>45065</v>
      </c>
      <c r="H24" s="2">
        <v>5654</v>
      </c>
      <c r="I24" t="s">
        <v>25</v>
      </c>
      <c r="J24" t="s">
        <v>24</v>
      </c>
    </row>
    <row r="25" spans="1:10" x14ac:dyDescent="0.25">
      <c r="A25">
        <v>177</v>
      </c>
      <c r="B25" t="s">
        <v>13</v>
      </c>
      <c r="C25" t="s">
        <v>28</v>
      </c>
      <c r="D25" t="s">
        <v>27</v>
      </c>
      <c r="E25" t="s">
        <v>26</v>
      </c>
      <c r="F25">
        <v>2023</v>
      </c>
      <c r="G25" s="1">
        <v>45082</v>
      </c>
      <c r="H25" s="2">
        <v>169.99</v>
      </c>
      <c r="I25" t="s">
        <v>30</v>
      </c>
      <c r="J25" t="s">
        <v>29</v>
      </c>
    </row>
    <row r="26" spans="1:10" x14ac:dyDescent="0.25">
      <c r="A26">
        <v>177</v>
      </c>
      <c r="B26" t="s">
        <v>13</v>
      </c>
      <c r="C26" t="s">
        <v>28</v>
      </c>
      <c r="D26" t="s">
        <v>27</v>
      </c>
      <c r="E26" t="s">
        <v>26</v>
      </c>
      <c r="F26">
        <v>2023</v>
      </c>
      <c r="G26" s="1">
        <v>45082</v>
      </c>
      <c r="H26" s="2">
        <v>1667.98</v>
      </c>
      <c r="I26" t="s">
        <v>30</v>
      </c>
      <c r="J26" t="s">
        <v>29</v>
      </c>
    </row>
    <row r="27" spans="1:10" x14ac:dyDescent="0.25">
      <c r="A27">
        <v>177</v>
      </c>
      <c r="B27" t="s">
        <v>13</v>
      </c>
      <c r="C27" t="s">
        <v>28</v>
      </c>
      <c r="D27" t="s">
        <v>27</v>
      </c>
      <c r="E27" t="s">
        <v>26</v>
      </c>
      <c r="F27">
        <v>2023</v>
      </c>
      <c r="G27" s="1">
        <v>45082</v>
      </c>
      <c r="H27" s="2">
        <v>4664.5200000000004</v>
      </c>
      <c r="I27" t="s">
        <v>38</v>
      </c>
      <c r="J27" t="s">
        <v>37</v>
      </c>
    </row>
    <row r="28" spans="1:10" x14ac:dyDescent="0.25">
      <c r="A28">
        <v>177</v>
      </c>
      <c r="B28" t="s">
        <v>13</v>
      </c>
      <c r="C28" t="s">
        <v>28</v>
      </c>
      <c r="D28" t="s">
        <v>27</v>
      </c>
      <c r="E28" t="s">
        <v>26</v>
      </c>
      <c r="F28">
        <v>2023</v>
      </c>
      <c r="G28" s="1">
        <v>44827</v>
      </c>
      <c r="H28" s="2">
        <v>5654</v>
      </c>
      <c r="I28" t="s">
        <v>36</v>
      </c>
      <c r="J28" t="s">
        <v>24</v>
      </c>
    </row>
    <row r="29" spans="1:10" x14ac:dyDescent="0.25">
      <c r="A29">
        <v>177</v>
      </c>
      <c r="B29" t="s">
        <v>13</v>
      </c>
      <c r="C29" t="s">
        <v>28</v>
      </c>
      <c r="D29" t="s">
        <v>27</v>
      </c>
      <c r="E29" t="s">
        <v>26</v>
      </c>
      <c r="F29">
        <v>2023</v>
      </c>
      <c r="G29" s="1">
        <v>44827</v>
      </c>
      <c r="H29" s="2">
        <v>3860</v>
      </c>
      <c r="I29" t="s">
        <v>35</v>
      </c>
      <c r="J29" t="s">
        <v>34</v>
      </c>
    </row>
    <row r="30" spans="1:10" x14ac:dyDescent="0.25">
      <c r="A30">
        <v>177</v>
      </c>
      <c r="B30" t="s">
        <v>13</v>
      </c>
      <c r="C30" t="s">
        <v>28</v>
      </c>
      <c r="D30" t="s">
        <v>27</v>
      </c>
      <c r="E30" t="s">
        <v>26</v>
      </c>
      <c r="F30">
        <v>2023</v>
      </c>
      <c r="G30" s="1">
        <v>44859</v>
      </c>
      <c r="H30" s="2">
        <v>5654</v>
      </c>
      <c r="I30" t="s">
        <v>25</v>
      </c>
      <c r="J30" t="s">
        <v>24</v>
      </c>
    </row>
    <row r="31" spans="1:10" x14ac:dyDescent="0.25">
      <c r="A31">
        <v>177</v>
      </c>
      <c r="B31" t="s">
        <v>13</v>
      </c>
      <c r="C31" t="s">
        <v>28</v>
      </c>
      <c r="D31" t="s">
        <v>27</v>
      </c>
      <c r="E31" t="s">
        <v>26</v>
      </c>
      <c r="F31">
        <v>2023</v>
      </c>
      <c r="G31" s="1">
        <v>44897</v>
      </c>
      <c r="H31" s="2">
        <v>158.82</v>
      </c>
      <c r="I31" t="s">
        <v>33</v>
      </c>
      <c r="J31" t="s">
        <v>29</v>
      </c>
    </row>
    <row r="32" spans="1:10" x14ac:dyDescent="0.25">
      <c r="A32">
        <v>177</v>
      </c>
      <c r="B32" t="s">
        <v>13</v>
      </c>
      <c r="C32" t="s">
        <v>28</v>
      </c>
      <c r="D32" t="s">
        <v>27</v>
      </c>
      <c r="E32" t="s">
        <v>26</v>
      </c>
      <c r="F32">
        <v>2023</v>
      </c>
      <c r="G32" s="1">
        <v>44897</v>
      </c>
      <c r="H32" s="2">
        <v>24.82</v>
      </c>
      <c r="I32" t="s">
        <v>33</v>
      </c>
      <c r="J32" t="s">
        <v>29</v>
      </c>
    </row>
    <row r="33" spans="1:10" x14ac:dyDescent="0.25">
      <c r="A33">
        <v>177</v>
      </c>
      <c r="B33" t="s">
        <v>13</v>
      </c>
      <c r="C33" t="s">
        <v>28</v>
      </c>
      <c r="D33" t="s">
        <v>27</v>
      </c>
      <c r="E33" t="s">
        <v>26</v>
      </c>
      <c r="F33">
        <v>2023</v>
      </c>
      <c r="G33" s="1">
        <v>44953</v>
      </c>
      <c r="H33" s="2">
        <v>120.98</v>
      </c>
      <c r="I33" t="s">
        <v>32</v>
      </c>
      <c r="J33" t="s">
        <v>31</v>
      </c>
    </row>
    <row r="34" spans="1:10" x14ac:dyDescent="0.25">
      <c r="A34">
        <v>177</v>
      </c>
      <c r="B34" t="s">
        <v>13</v>
      </c>
      <c r="C34" t="s">
        <v>28</v>
      </c>
      <c r="D34" t="s">
        <v>27</v>
      </c>
      <c r="E34" t="s">
        <v>26</v>
      </c>
      <c r="F34">
        <v>2023</v>
      </c>
      <c r="G34" s="1">
        <v>44953</v>
      </c>
      <c r="H34" s="2">
        <v>5654</v>
      </c>
      <c r="I34" t="s">
        <v>25</v>
      </c>
      <c r="J34" t="s">
        <v>24</v>
      </c>
    </row>
    <row r="35" spans="1:10" x14ac:dyDescent="0.25">
      <c r="A35">
        <v>177</v>
      </c>
      <c r="B35" t="s">
        <v>13</v>
      </c>
      <c r="C35" t="s">
        <v>28</v>
      </c>
      <c r="D35" t="s">
        <v>27</v>
      </c>
      <c r="E35" t="s">
        <v>26</v>
      </c>
      <c r="F35">
        <v>2023</v>
      </c>
      <c r="G35" s="1">
        <v>44974</v>
      </c>
      <c r="H35" s="2">
        <v>293.98</v>
      </c>
      <c r="I35" t="s">
        <v>25</v>
      </c>
      <c r="J35" t="s">
        <v>24</v>
      </c>
    </row>
    <row r="36" spans="1:10" x14ac:dyDescent="0.25">
      <c r="A36">
        <v>177</v>
      </c>
      <c r="B36" t="s">
        <v>13</v>
      </c>
      <c r="C36" t="s">
        <v>28</v>
      </c>
      <c r="D36" t="s">
        <v>27</v>
      </c>
      <c r="E36" t="s">
        <v>26</v>
      </c>
      <c r="F36">
        <v>2023</v>
      </c>
      <c r="G36" s="1">
        <v>44974</v>
      </c>
      <c r="H36" s="2">
        <v>2584.4499999999998</v>
      </c>
      <c r="I36" t="s">
        <v>25</v>
      </c>
      <c r="J36" t="s">
        <v>24</v>
      </c>
    </row>
    <row r="37" spans="1:10" x14ac:dyDescent="0.25">
      <c r="A37">
        <v>177</v>
      </c>
      <c r="B37" t="s">
        <v>13</v>
      </c>
      <c r="C37" t="s">
        <v>28</v>
      </c>
      <c r="D37" t="s">
        <v>27</v>
      </c>
      <c r="E37" t="s">
        <v>26</v>
      </c>
      <c r="F37">
        <v>2023</v>
      </c>
      <c r="G37" s="1">
        <v>44974</v>
      </c>
      <c r="H37" s="2">
        <v>5654</v>
      </c>
      <c r="I37" t="s">
        <v>25</v>
      </c>
      <c r="J37" t="s">
        <v>24</v>
      </c>
    </row>
    <row r="38" spans="1:10" x14ac:dyDescent="0.25">
      <c r="A38">
        <v>177</v>
      </c>
      <c r="B38" t="s">
        <v>13</v>
      </c>
      <c r="C38" t="s">
        <v>28</v>
      </c>
      <c r="D38" t="s">
        <v>27</v>
      </c>
      <c r="E38" t="s">
        <v>26</v>
      </c>
      <c r="F38">
        <v>2023</v>
      </c>
      <c r="G38" s="1">
        <v>45030</v>
      </c>
      <c r="H38" s="2">
        <v>150.38</v>
      </c>
      <c r="I38" t="s">
        <v>30</v>
      </c>
      <c r="J38" t="s">
        <v>29</v>
      </c>
    </row>
    <row r="39" spans="1:10" x14ac:dyDescent="0.25">
      <c r="A39">
        <v>177</v>
      </c>
      <c r="B39" t="s">
        <v>13</v>
      </c>
      <c r="C39" t="s">
        <v>28</v>
      </c>
      <c r="D39" t="s">
        <v>27</v>
      </c>
      <c r="E39" t="s">
        <v>26</v>
      </c>
      <c r="F39">
        <v>2023</v>
      </c>
      <c r="G39" s="1">
        <v>45100</v>
      </c>
      <c r="H39" s="2">
        <v>128.94999999999999</v>
      </c>
      <c r="I39" t="s">
        <v>32</v>
      </c>
      <c r="J39" t="s">
        <v>31</v>
      </c>
    </row>
    <row r="40" spans="1:10" x14ac:dyDescent="0.25">
      <c r="A40">
        <v>177</v>
      </c>
      <c r="B40" t="s">
        <v>13</v>
      </c>
      <c r="C40" t="s">
        <v>28</v>
      </c>
      <c r="D40" t="s">
        <v>27</v>
      </c>
      <c r="E40" t="s">
        <v>26</v>
      </c>
      <c r="F40">
        <v>2023</v>
      </c>
      <c r="G40" s="1">
        <v>45100</v>
      </c>
      <c r="H40" s="2">
        <v>71.45</v>
      </c>
      <c r="I40" t="s">
        <v>32</v>
      </c>
      <c r="J40" t="s">
        <v>31</v>
      </c>
    </row>
    <row r="41" spans="1:10" x14ac:dyDescent="0.25">
      <c r="A41">
        <v>177</v>
      </c>
      <c r="B41" t="s">
        <v>13</v>
      </c>
      <c r="C41" t="s">
        <v>28</v>
      </c>
      <c r="D41" t="s">
        <v>27</v>
      </c>
      <c r="E41" t="s">
        <v>26</v>
      </c>
      <c r="F41">
        <v>2023</v>
      </c>
      <c r="G41" s="1">
        <v>45100</v>
      </c>
      <c r="H41" s="2">
        <v>35.03</v>
      </c>
      <c r="I41" t="s">
        <v>30</v>
      </c>
      <c r="J41" t="s">
        <v>29</v>
      </c>
    </row>
    <row r="42" spans="1:10" x14ac:dyDescent="0.25">
      <c r="A42">
        <v>177</v>
      </c>
      <c r="B42" t="s">
        <v>13</v>
      </c>
      <c r="C42" t="s">
        <v>28</v>
      </c>
      <c r="D42" t="s">
        <v>27</v>
      </c>
      <c r="E42" t="s">
        <v>26</v>
      </c>
      <c r="F42">
        <v>2023</v>
      </c>
      <c r="G42" s="1">
        <v>45100</v>
      </c>
      <c r="H42" s="2">
        <v>62.09</v>
      </c>
      <c r="I42" t="s">
        <v>30</v>
      </c>
      <c r="J42" t="s">
        <v>29</v>
      </c>
    </row>
    <row r="43" spans="1:10" x14ac:dyDescent="0.25">
      <c r="A43">
        <v>177</v>
      </c>
      <c r="B43" t="s">
        <v>13</v>
      </c>
      <c r="C43" t="s">
        <v>28</v>
      </c>
      <c r="D43" t="s">
        <v>27</v>
      </c>
      <c r="E43" t="s">
        <v>26</v>
      </c>
      <c r="F43">
        <v>2023</v>
      </c>
      <c r="G43" s="1">
        <v>45100</v>
      </c>
      <c r="H43" s="2">
        <v>385.62</v>
      </c>
      <c r="I43" t="s">
        <v>25</v>
      </c>
      <c r="J43" t="s">
        <v>24</v>
      </c>
    </row>
    <row r="44" spans="1:10" x14ac:dyDescent="0.25">
      <c r="A44">
        <v>177</v>
      </c>
      <c r="B44" t="s">
        <v>13</v>
      </c>
      <c r="C44" t="s">
        <v>28</v>
      </c>
      <c r="D44" t="s">
        <v>27</v>
      </c>
      <c r="E44" t="s">
        <v>26</v>
      </c>
      <c r="F44">
        <v>2023</v>
      </c>
      <c r="G44" s="1">
        <v>45100</v>
      </c>
      <c r="H44" s="2">
        <v>5654</v>
      </c>
      <c r="I44" t="s">
        <v>25</v>
      </c>
      <c r="J44" t="s">
        <v>24</v>
      </c>
    </row>
    <row r="45" spans="1:10" x14ac:dyDescent="0.25">
      <c r="A45">
        <v>177</v>
      </c>
      <c r="B45" t="s">
        <v>13</v>
      </c>
      <c r="C45" t="s">
        <v>28</v>
      </c>
      <c r="D45" t="s">
        <v>27</v>
      </c>
      <c r="E45" t="s">
        <v>26</v>
      </c>
      <c r="F45">
        <v>2023</v>
      </c>
      <c r="G45" s="1">
        <v>45100</v>
      </c>
      <c r="H45" s="2">
        <v>4356</v>
      </c>
      <c r="I45" t="s">
        <v>25</v>
      </c>
      <c r="J45" t="s">
        <v>24</v>
      </c>
    </row>
    <row r="46" spans="1:10" x14ac:dyDescent="0.25">
      <c r="A46">
        <v>177</v>
      </c>
      <c r="B46" t="s">
        <v>13</v>
      </c>
      <c r="C46" t="s">
        <v>28</v>
      </c>
      <c r="D46" t="s">
        <v>27</v>
      </c>
      <c r="E46" t="s">
        <v>26</v>
      </c>
      <c r="F46">
        <v>2023</v>
      </c>
      <c r="G46" s="1">
        <v>45100</v>
      </c>
      <c r="H46" s="2">
        <v>1050</v>
      </c>
      <c r="I46" t="s">
        <v>25</v>
      </c>
      <c r="J46" t="s">
        <v>24</v>
      </c>
    </row>
    <row r="47" spans="1:10" ht="15.75" thickBot="1" x14ac:dyDescent="0.3">
      <c r="H47" s="3">
        <f>SUM(H8:H46)</f>
        <v>98119.86</v>
      </c>
    </row>
    <row r="48" spans="1:10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177 Revenues FY23</vt:lpstr>
      <vt:lpstr>Fund 177 Expenditures FY23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Notton</dc:creator>
  <cp:lastModifiedBy>Robert Notton</cp:lastModifiedBy>
  <dcterms:created xsi:type="dcterms:W3CDTF">2023-06-29T19:11:43Z</dcterms:created>
  <dcterms:modified xsi:type="dcterms:W3CDTF">2023-06-29T19:32:39Z</dcterms:modified>
</cp:coreProperties>
</file>